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showHorizontalScroll="0" showVerticalScroll="0" showSheetTabs="0" xWindow="0" yWindow="0" windowWidth="19200" windowHeight="705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8" i="1"/>
  <c r="J17" i="1"/>
  <c r="I17" i="1"/>
  <c r="H17" i="1"/>
  <c r="G17" i="1"/>
  <c r="F17" i="1"/>
  <c r="I8" i="1"/>
  <c r="H8" i="1"/>
  <c r="G8" i="1"/>
  <c r="F8" i="1"/>
  <c r="J6" i="1"/>
  <c r="J8" i="1" s="1"/>
</calcChain>
</file>

<file path=xl/sharedStrings.xml><?xml version="1.0" encoding="utf-8"?>
<sst xmlns="http://schemas.openxmlformats.org/spreadsheetml/2006/main" count="50" uniqueCount="39">
  <si>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</si>
  <si>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</si>
  <si>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</si>
  <si>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</si>
  <si>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</si>
  <si>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</si>
  <si>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</si>
  <si>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</si>
  <si>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</si>
  <si>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</si>
  <si>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</si>
  <si>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</si>
  <si>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</si>
  <si>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</si>
  <si>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</si>
  <si>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</si>
  <si>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</si>
  <si>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</si>
  <si>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</si>
  <si>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</si>
  <si>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</si>
  <si>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</si>
  <si>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</si>
  <si>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</si>
  <si>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2 блюдо</t>
  </si>
  <si>
    <t>№ 54-2гн-2020</t>
  </si>
  <si>
    <t>Чай с сахаром</t>
  </si>
  <si>
    <t>Т. 32 сб.81г.</t>
  </si>
  <si>
    <t>2023-12-21</t>
  </si>
  <si>
    <t>Снежок</t>
  </si>
  <si>
    <t>№ 259 сб.2011г.</t>
  </si>
  <si>
    <t>Жаркое по-домашнему</t>
  </si>
  <si>
    <t>Зелёный горошек консервированный</t>
  </si>
  <si>
    <t>№ 88,241 сб.2011г.</t>
  </si>
  <si>
    <t>Щи с укропом,говядиной отварной</t>
  </si>
  <si>
    <t>№ 395 сб.2011г.</t>
  </si>
  <si>
    <t>Вареники с картофелем,маслом слив.</t>
  </si>
  <si>
    <t>№ 342 сб.2011г.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</si>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</sst>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0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6" xfId="0" applyNumberFormat="1" applyFont="1" applyFill="1" applyBorder="1"/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4" fillId="2" borderId="12" xfId="2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center"/>
    </xf>
    <xf numFmtId="0" fontId="1" fillId="2" borderId="15" xfId="0" applyFont="1" applyFill="1" applyBorder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5" xfId="0" applyFont="1" applyFill="1" applyBorder="1"/>
    <xf numFmtId="0" fontId="1" fillId="2" borderId="16" xfId="0" applyFont="1" applyFill="1" applyBorder="1" applyAlignment="1">
      <alignment horizontal="center"/>
    </xf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7" xfId="0" applyFont="1" applyFill="1" applyBorder="1"/>
    <xf numFmtId="0" fontId="1" fillId="2" borderId="18" xfId="0" applyFont="1" applyFill="1" applyBorder="1"/>
    <xf numFmtId="164" fontId="4" fillId="2" borderId="19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 applyAlignment="1">
      <alignment horizontal="center"/>
    </xf>
    <xf numFmtId="2" fontId="4" fillId="2" borderId="23" xfId="1" applyNumberFormat="1" applyFont="1" applyFill="1" applyBorder="1" applyAlignment="1"/>
    <xf numFmtId="2" fontId="4" fillId="2" borderId="24" xfId="0" applyNumberFormat="1" applyFont="1" applyFill="1" applyBorder="1" applyAlignment="1"/>
    <xf numFmtId="2" fontId="4" fillId="2" borderId="23" xfId="0" applyNumberFormat="1" applyFont="1" applyFill="1" applyBorder="1" applyAlignment="1"/>
    <xf numFmtId="2" fontId="4" fillId="2" borderId="25" xfId="0" applyNumberFormat="1" applyFont="1" applyFill="1" applyBorder="1" applyAlignment="1"/>
    <xf numFmtId="0" fontId="1" fillId="0" borderId="15" xfId="0" applyFont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14" xfId="0" applyFont="1" applyFill="1" applyBorder="1"/>
    <xf numFmtId="0" fontId="1" fillId="0" borderId="14" xfId="0" applyFont="1" applyBorder="1"/>
    <xf numFmtId="2" fontId="4" fillId="2" borderId="12" xfId="1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0" fontId="4" fillId="2" borderId="16" xfId="2" applyNumberFormat="1" applyFont="1" applyFill="1" applyBorder="1" applyAlignment="1">
      <alignment horizontal="center"/>
    </xf>
    <xf numFmtId="0" fontId="4" fillId="2" borderId="1" xfId="1" applyFont="1" applyFill="1" applyBorder="1" applyAlignment="1"/>
    <xf numFmtId="0" fontId="1" fillId="0" borderId="26" xfId="0" applyFont="1" applyBorder="1" applyAlignment="1">
      <alignment horizontal="left"/>
    </xf>
    <xf numFmtId="0" fontId="5" fillId="0" borderId="28" xfId="0" applyFont="1" applyBorder="1"/>
    <xf numFmtId="0" fontId="5" fillId="0" borderId="29" xfId="0" applyFont="1" applyBorder="1"/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0" borderId="12" xfId="0" applyFont="1" applyBorder="1"/>
    <xf numFmtId="2" fontId="4" fillId="2" borderId="12" xfId="0" applyNumberFormat="1" applyFont="1" applyFill="1" applyBorder="1" applyAlignment="1">
      <alignment horizontal="right"/>
    </xf>
    <xf numFmtId="0" fontId="1" fillId="0" borderId="3" xfId="0" applyFont="1" applyBorder="1"/>
    <xf numFmtId="0" fontId="1" fillId="0" borderId="27" xfId="0" applyFont="1" applyBorder="1"/>
    <xf numFmtId="2" fontId="1" fillId="0" borderId="15" xfId="0" applyNumberFormat="1" applyFont="1" applyFill="1" applyBorder="1" applyAlignment="1">
      <alignment horizontal="left"/>
    </xf>
    <xf numFmtId="0" fontId="4" fillId="0" borderId="3" xfId="0" applyFont="1" applyBorder="1"/>
    <xf numFmtId="0" fontId="4" fillId="2" borderId="1" xfId="0" applyFont="1" applyFill="1" applyBorder="1"/>
    <xf numFmtId="0" fontId="1" fillId="0" borderId="29" xfId="0" applyFont="1" applyBorder="1"/>
    <xf numFmtId="0" fontId="4" fillId="2" borderId="16" xfId="1" applyFont="1" applyFill="1" applyBorder="1"/>
    <xf numFmtId="2" fontId="4" fillId="2" borderId="16" xfId="0" applyNumberFormat="1" applyFont="1" applyFill="1" applyBorder="1" applyAlignment="1">
      <alignment vertical="center"/>
    </xf>
    <xf numFmtId="0" fontId="1" fillId="0" borderId="30" xfId="0" applyFont="1" applyBorder="1"/>
    <xf numFmtId="0" fontId="4" fillId="2" borderId="23" xfId="1" applyFont="1" applyFill="1" applyBorder="1"/>
    <xf numFmtId="0" fontId="1" fillId="2" borderId="12" xfId="0" applyFont="1" applyFill="1" applyBorder="1" applyAlignment="1">
      <alignment horizontal="left"/>
    </xf>
    <xf numFmtId="0" fontId="1" fillId="0" borderId="12" xfId="0" applyFont="1" applyBorder="1"/>
    <xf numFmtId="165" fontId="4" fillId="2" borderId="1" xfId="1" applyNumberFormat="1" applyFont="1" applyFill="1" applyBorder="1"/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31" xfId="0" applyFont="1" applyFill="1" applyBorder="1"/>
    <xf numFmtId="0" fontId="4" fillId="2" borderId="12" xfId="0" applyFont="1" applyFill="1" applyBorder="1"/>
    <xf numFmtId="0" fontId="4" fillId="0" borderId="1" xfId="0" applyFont="1" applyBorder="1"/>
    <xf numFmtId="0" fontId="4" fillId="2" borderId="2" xfId="2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1" fillId="2" borderId="3" xfId="0" applyFont="1" applyFill="1" applyBorder="1"/>
    <xf numFmtId="0" fontId="4" fillId="2" borderId="2" xfId="0" applyFont="1" applyFill="1" applyBorder="1"/>
    <xf numFmtId="2" fontId="1" fillId="2" borderId="1" xfId="0" applyNumberFormat="1" applyFont="1" applyFill="1" applyBorder="1" applyAlignment="1"/>
    <xf numFmtId="164" fontId="4" fillId="2" borderId="19" xfId="0" applyNumberFormat="1" applyFont="1" applyFill="1" applyBorder="1" applyAlignment="1"/>
    <xf numFmtId="164" fontId="4" fillId="2" borderId="16" xfId="0" applyNumberFormat="1" applyFont="1" applyFill="1" applyBorder="1" applyAlignment="1"/>
    <xf numFmtId="164" fontId="4" fillId="2" borderId="20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D12" sqref="D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48" t="s">
        <v>13</v>
      </c>
      <c r="C1" s="49"/>
      <c r="D1" s="50"/>
      <c r="E1" s="1" t="s">
        <v>10</v>
      </c>
      <c r="F1" s="2"/>
      <c r="G1" s="1"/>
      <c r="H1" s="1"/>
      <c r="I1" s="1" t="s">
        <v>1</v>
      </c>
      <c r="J1" s="3" t="s">
        <v>28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4" t="s">
        <v>16</v>
      </c>
      <c r="B3" s="4" t="s">
        <v>2</v>
      </c>
      <c r="C3" s="5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8" t="s">
        <v>8</v>
      </c>
    </row>
    <row r="4" spans="1:10" x14ac:dyDescent="0.35">
      <c r="A4" s="45" t="s">
        <v>14</v>
      </c>
      <c r="B4" s="37" t="s">
        <v>15</v>
      </c>
      <c r="C4" s="16" t="s">
        <v>18</v>
      </c>
      <c r="D4" s="51" t="s">
        <v>29</v>
      </c>
      <c r="E4" s="10">
        <v>200</v>
      </c>
      <c r="F4" s="52">
        <v>44</v>
      </c>
      <c r="G4" s="40">
        <v>83</v>
      </c>
      <c r="H4" s="40">
        <v>5.2</v>
      </c>
      <c r="I4" s="40">
        <v>64</v>
      </c>
      <c r="J4" s="41">
        <v>22</v>
      </c>
    </row>
    <row r="5" spans="1:10" x14ac:dyDescent="0.35">
      <c r="A5" s="46"/>
      <c r="B5" s="37" t="s">
        <v>22</v>
      </c>
      <c r="C5" s="53" t="s">
        <v>30</v>
      </c>
      <c r="D5" s="51" t="s">
        <v>31</v>
      </c>
      <c r="E5" s="10">
        <v>200</v>
      </c>
      <c r="F5" s="52">
        <v>56.56</v>
      </c>
      <c r="G5" s="9">
        <v>387.6</v>
      </c>
      <c r="H5" s="9">
        <v>24.12</v>
      </c>
      <c r="I5" s="9">
        <v>23.16</v>
      </c>
      <c r="J5" s="39">
        <v>20.52</v>
      </c>
    </row>
    <row r="6" spans="1:10" x14ac:dyDescent="0.35">
      <c r="A6" s="46"/>
      <c r="B6" s="54" t="s">
        <v>15</v>
      </c>
      <c r="C6" s="55" t="s">
        <v>25</v>
      </c>
      <c r="D6" s="56" t="s">
        <v>26</v>
      </c>
      <c r="E6" s="11">
        <v>200</v>
      </c>
      <c r="F6" s="13">
        <v>1.41</v>
      </c>
      <c r="G6" s="14">
        <v>27.9</v>
      </c>
      <c r="H6" s="14">
        <v>0.3</v>
      </c>
      <c r="I6" s="14">
        <v>0.02</v>
      </c>
      <c r="J6" s="15">
        <f>6.7/0.21*0.16</f>
        <v>5.1047619047619053</v>
      </c>
    </row>
    <row r="7" spans="1:10" x14ac:dyDescent="0.35">
      <c r="A7" s="46"/>
      <c r="B7" s="12" t="s">
        <v>17</v>
      </c>
      <c r="C7" s="16" t="s">
        <v>18</v>
      </c>
      <c r="D7" s="57" t="s">
        <v>19</v>
      </c>
      <c r="E7" s="11">
        <v>30</v>
      </c>
      <c r="F7" s="43">
        <v>2.84</v>
      </c>
      <c r="G7" s="19">
        <v>63</v>
      </c>
      <c r="H7" s="19">
        <v>1.8</v>
      </c>
      <c r="I7" s="19">
        <v>0.3</v>
      </c>
      <c r="J7" s="20">
        <v>12.9</v>
      </c>
    </row>
    <row r="8" spans="1:10" x14ac:dyDescent="0.35">
      <c r="A8" s="58"/>
      <c r="B8" s="21"/>
      <c r="C8" s="22"/>
      <c r="D8" s="59"/>
      <c r="E8" s="42">
        <f>SUM(E4:E7)</f>
        <v>630</v>
      </c>
      <c r="F8" s="18">
        <f>SUM(F4:F7)</f>
        <v>104.81</v>
      </c>
      <c r="G8" s="23">
        <f>SUM(G4:G7)</f>
        <v>561.5</v>
      </c>
      <c r="H8" s="60">
        <f>SUM(H4:H7)</f>
        <v>31.42</v>
      </c>
      <c r="I8" s="60">
        <f>SUM(I4:I7)</f>
        <v>87.47999999999999</v>
      </c>
      <c r="J8" s="24">
        <f>SUM(J4:J7)</f>
        <v>60.524761904761903</v>
      </c>
    </row>
    <row r="9" spans="1:10" ht="15" thickBot="1" x14ac:dyDescent="0.4">
      <c r="A9" s="61"/>
      <c r="B9" s="25"/>
      <c r="C9" s="26"/>
      <c r="D9" s="62"/>
      <c r="E9" s="27"/>
      <c r="F9" s="28"/>
      <c r="G9" s="29"/>
      <c r="H9" s="30"/>
      <c r="I9" s="30"/>
      <c r="J9" s="31"/>
    </row>
    <row r="10" spans="1:10" x14ac:dyDescent="0.35">
      <c r="A10" s="46" t="s">
        <v>9</v>
      </c>
      <c r="B10" s="63" t="s">
        <v>23</v>
      </c>
      <c r="C10" s="64" t="s">
        <v>27</v>
      </c>
      <c r="D10" s="65" t="s">
        <v>32</v>
      </c>
      <c r="E10" s="66">
        <v>50</v>
      </c>
      <c r="F10" s="13">
        <v>14.09</v>
      </c>
      <c r="G10" s="9">
        <v>35</v>
      </c>
      <c r="H10" s="9">
        <v>3</v>
      </c>
      <c r="I10" s="9">
        <v>0</v>
      </c>
      <c r="J10" s="9">
        <v>6</v>
      </c>
    </row>
    <row r="11" spans="1:10" x14ac:dyDescent="0.35">
      <c r="A11" s="46"/>
      <c r="B11" s="36" t="s">
        <v>20</v>
      </c>
      <c r="C11" s="67" t="s">
        <v>33</v>
      </c>
      <c r="D11" s="68" t="s">
        <v>34</v>
      </c>
      <c r="E11" s="10">
        <v>227</v>
      </c>
      <c r="F11" s="38">
        <v>33.590000000000003</v>
      </c>
      <c r="G11" s="9">
        <v>141.80000000000001</v>
      </c>
      <c r="H11" s="9">
        <v>8.1999999999999993</v>
      </c>
      <c r="I11" s="9">
        <v>8.8000000000000007</v>
      </c>
      <c r="J11" s="39">
        <v>6.3</v>
      </c>
    </row>
    <row r="12" spans="1:10" ht="15.5" x14ac:dyDescent="0.35">
      <c r="A12" s="46"/>
      <c r="B12" s="37" t="s">
        <v>24</v>
      </c>
      <c r="C12" s="53" t="s">
        <v>35</v>
      </c>
      <c r="D12" s="69" t="s">
        <v>36</v>
      </c>
      <c r="E12" s="70">
        <v>210</v>
      </c>
      <c r="F12" s="13">
        <v>52.22</v>
      </c>
      <c r="G12" s="71">
        <v>300.3</v>
      </c>
      <c r="H12" s="71">
        <v>12.16</v>
      </c>
      <c r="I12" s="71">
        <v>5.6</v>
      </c>
      <c r="J12" s="71">
        <v>40.299999999999997</v>
      </c>
    </row>
    <row r="13" spans="1:10" x14ac:dyDescent="0.35">
      <c r="A13" s="46"/>
      <c r="B13" s="32" t="s">
        <v>15</v>
      </c>
      <c r="C13" s="47" t="s">
        <v>37</v>
      </c>
      <c r="D13" s="69" t="s">
        <v>38</v>
      </c>
      <c r="E13" s="11">
        <v>200</v>
      </c>
      <c r="F13" s="18">
        <v>10.1</v>
      </c>
      <c r="G13" s="72">
        <v>114.6</v>
      </c>
      <c r="H13" s="72">
        <v>0.1</v>
      </c>
      <c r="I13" s="72">
        <v>0.1</v>
      </c>
      <c r="J13" s="73">
        <v>27.9</v>
      </c>
    </row>
    <row r="14" spans="1:10" x14ac:dyDescent="0.35">
      <c r="A14" s="46"/>
      <c r="B14" s="37" t="s">
        <v>15</v>
      </c>
      <c r="C14" s="16" t="s">
        <v>18</v>
      </c>
      <c r="D14" s="51" t="s">
        <v>29</v>
      </c>
      <c r="E14" s="10">
        <v>200</v>
      </c>
      <c r="F14" s="52">
        <v>44</v>
      </c>
      <c r="G14" s="40">
        <v>83</v>
      </c>
      <c r="H14" s="40">
        <v>5.2</v>
      </c>
      <c r="I14" s="40">
        <v>64</v>
      </c>
      <c r="J14" s="41">
        <v>22</v>
      </c>
    </row>
    <row r="15" spans="1:10" x14ac:dyDescent="0.35">
      <c r="A15" s="46"/>
      <c r="B15" s="12" t="s">
        <v>17</v>
      </c>
      <c r="C15" s="16" t="s">
        <v>18</v>
      </c>
      <c r="D15" s="57" t="s">
        <v>19</v>
      </c>
      <c r="E15" s="42">
        <v>30</v>
      </c>
      <c r="F15" s="43">
        <v>2.84</v>
      </c>
      <c r="G15" s="9">
        <v>63</v>
      </c>
      <c r="H15" s="9">
        <v>1.8</v>
      </c>
      <c r="I15" s="9">
        <v>0.3</v>
      </c>
      <c r="J15" s="9">
        <v>12.9</v>
      </c>
    </row>
    <row r="16" spans="1:10" x14ac:dyDescent="0.35">
      <c r="A16" s="46"/>
      <c r="B16" s="12" t="s">
        <v>17</v>
      </c>
      <c r="C16" s="74" t="s">
        <v>18</v>
      </c>
      <c r="D16" s="75" t="s">
        <v>21</v>
      </c>
      <c r="E16" s="17">
        <v>30</v>
      </c>
      <c r="F16" s="18">
        <v>2.81</v>
      </c>
      <c r="G16" s="33">
        <v>57</v>
      </c>
      <c r="H16" s="34">
        <v>1.8</v>
      </c>
      <c r="I16" s="34">
        <v>0.3</v>
      </c>
      <c r="J16" s="35">
        <v>11.4</v>
      </c>
    </row>
    <row r="17" spans="1:10" x14ac:dyDescent="0.35">
      <c r="A17" s="46"/>
      <c r="B17" s="21"/>
      <c r="C17" s="22"/>
      <c r="D17" s="59"/>
      <c r="E17" s="17">
        <f>SUM(E10:E16)</f>
        <v>947</v>
      </c>
      <c r="F17" s="76">
        <f>SUM(F10:F16)</f>
        <v>159.65</v>
      </c>
      <c r="G17" s="77">
        <f>SUM(G10:G16)</f>
        <v>794.7</v>
      </c>
      <c r="H17" s="78">
        <f>SUM(H10:H16)</f>
        <v>32.26</v>
      </c>
      <c r="I17" s="78">
        <f>SUM(I10:I16)</f>
        <v>79.099999999999994</v>
      </c>
      <c r="J17" s="79">
        <f>SUM(J10:J16)</f>
        <v>126.80000000000001</v>
      </c>
    </row>
    <row r="18" spans="1:10" ht="15" thickBot="1" x14ac:dyDescent="0.4">
      <c r="A18" s="61"/>
      <c r="B18" s="25"/>
      <c r="C18" s="26"/>
      <c r="D18" s="62"/>
      <c r="E18" s="27"/>
      <c r="F18" s="28"/>
      <c r="G18" s="29"/>
      <c r="H18" s="30"/>
      <c r="I18" s="30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2023-12-20T04:38:11Z</dcterms:modified>
</cp:coreProperties>
</file>