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J16" i="1"/>
  <c r="I16" i="1"/>
  <c r="H16" i="1"/>
  <c r="G16" i="1"/>
  <c r="F10" i="1"/>
  <c r="F16" i="1" s="1"/>
  <c r="J8" i="1"/>
  <c r="I8" i="1"/>
  <c r="H8" i="1"/>
  <c r="G8" i="1"/>
  <c r="F4" i="1"/>
  <c r="F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<sst xmlns="http://schemas.openxmlformats.org/spreadsheetml/2006/main" count="47" uniqueCount="40">
  <si>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</si>
  <si>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</si>
  <si>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</si>
  <si>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</si>
  <si>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</si>
  <si>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</si>
  <si>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</si>
  <si>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</si>
  <si>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</si>
  <si>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</si>
  <si>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</si>
  <si>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</si>
  <si>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</si>
  <si>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</si>
  <si>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</si>
  <si>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</si>
  <si>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</si>
  <si>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</si>
  <si>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</si>
  <si>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2022-09-08</t>
  </si>
  <si>
    <t>закуска</t>
  </si>
  <si>
    <t>Т.33 сб.1981 г.</t>
  </si>
  <si>
    <t>Сыр</t>
  </si>
  <si>
    <t>гор.блюдо</t>
  </si>
  <si>
    <t>№ 210 сб.2011г.</t>
  </si>
  <si>
    <t>Каша пшённая с маслом сливочным</t>
  </si>
  <si>
    <t>№ 54-9гн-2020</t>
  </si>
  <si>
    <t>Кофейный напиток</t>
  </si>
  <si>
    <t>Хлеб пшеничный</t>
  </si>
  <si>
    <t>Т.32 сб.1981 г.</t>
  </si>
  <si>
    <t>Огурец консервированный</t>
  </si>
  <si>
    <t>1 блюдо</t>
  </si>
  <si>
    <t>№ 101,241 сб.2011г</t>
  </si>
  <si>
    <t>Суп карт. с крупой греч.,говяд. отварной</t>
  </si>
  <si>
    <t>2 блюдо</t>
  </si>
  <si>
    <t>№ 260 сб.2011г.</t>
  </si>
  <si>
    <t>Плов из свинины</t>
  </si>
  <si>
    <t>№ 388 сб.2011</t>
  </si>
  <si>
    <t>Напиток из плодов шиповника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</si>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</sst>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4" fillId="2" borderId="26" xfId="2" applyNumberFormat="1" applyFont="1" applyFill="1" applyBorder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4" fillId="0" borderId="26" xfId="0" applyFont="1" applyBorder="1"/>
    <xf numFmtId="2" fontId="4" fillId="2" borderId="26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/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8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0" xfId="0" applyFont="1" applyBorder="1"/>
    <xf numFmtId="0" fontId="1" fillId="0" borderId="31" xfId="0" applyFont="1" applyBorder="1"/>
    <xf numFmtId="0" fontId="4" fillId="0" borderId="32" xfId="0" applyFont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1" fillId="0" borderId="32" xfId="0" applyNumberFormat="1" applyFont="1" applyFill="1" applyBorder="1" applyAlignment="1"/>
    <xf numFmtId="164" fontId="1" fillId="0" borderId="33" xfId="0" applyNumberFormat="1" applyFont="1" applyFill="1" applyBorder="1" applyAlignment="1"/>
    <xf numFmtId="165" fontId="4" fillId="2" borderId="1" xfId="1" applyNumberFormat="1" applyFont="1" applyFill="1" applyBorder="1"/>
    <xf numFmtId="2" fontId="4" fillId="2" borderId="1" xfId="1" applyNumberFormat="1" applyFont="1" applyFill="1" applyBorder="1"/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5" t="s">
        <v>20</v>
      </c>
      <c r="C4" s="36" t="s">
        <v>21</v>
      </c>
      <c r="D4" s="37" t="s">
        <v>22</v>
      </c>
      <c r="E4" s="34">
        <v>30</v>
      </c>
      <c r="F4" s="38">
        <f>3.2*6.3</f>
        <v>20.16</v>
      </c>
      <c r="G4" s="24">
        <v>107.5</v>
      </c>
      <c r="H4" s="39">
        <v>7</v>
      </c>
      <c r="I4" s="39">
        <v>8.8000000000000007</v>
      </c>
      <c r="J4" s="40">
        <v>0</v>
      </c>
    </row>
    <row r="5" spans="1:10" x14ac:dyDescent="0.25">
      <c r="A5" s="16"/>
      <c r="B5" s="41" t="s">
        <v>23</v>
      </c>
      <c r="C5" s="42" t="s">
        <v>24</v>
      </c>
      <c r="D5" s="4" t="s">
        <v>25</v>
      </c>
      <c r="E5" s="20">
        <v>210</v>
      </c>
      <c r="F5" s="21">
        <v>19.84</v>
      </c>
      <c r="G5" s="39">
        <v>295.33</v>
      </c>
      <c r="H5" s="39">
        <v>5.8</v>
      </c>
      <c r="I5" s="39">
        <v>10.66</v>
      </c>
      <c r="J5" s="40">
        <v>42.66</v>
      </c>
    </row>
    <row r="6" spans="1:10" x14ac:dyDescent="0.25">
      <c r="A6" s="16"/>
      <c r="B6" s="18" t="s">
        <v>15</v>
      </c>
      <c r="C6" s="19" t="s">
        <v>26</v>
      </c>
      <c r="D6" s="6" t="s">
        <v>27</v>
      </c>
      <c r="E6" s="20">
        <v>200</v>
      </c>
      <c r="F6" s="21">
        <v>12.21</v>
      </c>
      <c r="G6" s="39">
        <v>91.2</v>
      </c>
      <c r="H6" s="39">
        <v>3.8</v>
      </c>
      <c r="I6" s="39">
        <v>3.5</v>
      </c>
      <c r="J6" s="39">
        <v>11.1</v>
      </c>
    </row>
    <row r="7" spans="1:10" x14ac:dyDescent="0.25">
      <c r="A7" s="14"/>
      <c r="B7" s="18" t="s">
        <v>17</v>
      </c>
      <c r="C7" s="22" t="s">
        <v>18</v>
      </c>
      <c r="D7" s="6" t="s">
        <v>28</v>
      </c>
      <c r="E7" s="30">
        <v>30</v>
      </c>
      <c r="F7" s="43">
        <v>2.71</v>
      </c>
      <c r="G7" s="44">
        <v>63</v>
      </c>
      <c r="H7" s="44">
        <v>1.8</v>
      </c>
      <c r="I7" s="44">
        <v>0.3</v>
      </c>
      <c r="J7" s="45">
        <v>12.9</v>
      </c>
    </row>
    <row r="8" spans="1:10" x14ac:dyDescent="0.25">
      <c r="A8" s="14"/>
      <c r="B8" s="27"/>
      <c r="C8" s="28"/>
      <c r="D8" s="29"/>
      <c r="E8" s="30">
        <f t="shared" ref="E8:J8" si="0">SUM(E4:E7)</f>
        <v>470</v>
      </c>
      <c r="F8" s="23">
        <f t="shared" si="0"/>
        <v>54.92</v>
      </c>
      <c r="G8" s="31">
        <f t="shared" si="0"/>
        <v>557.03</v>
      </c>
      <c r="H8" s="32">
        <f t="shared" si="0"/>
        <v>18.400000000000002</v>
      </c>
      <c r="I8" s="32">
        <f t="shared" si="0"/>
        <v>23.26</v>
      </c>
      <c r="J8" s="33">
        <f t="shared" si="0"/>
        <v>66.66</v>
      </c>
    </row>
    <row r="9" spans="1:10" ht="15.75" thickBot="1" x14ac:dyDescent="0.3">
      <c r="A9" s="15"/>
      <c r="B9" s="46"/>
      <c r="C9" s="47"/>
      <c r="D9" s="48"/>
      <c r="E9" s="49"/>
      <c r="F9" s="50"/>
      <c r="G9" s="51"/>
      <c r="H9" s="52"/>
      <c r="I9" s="52"/>
      <c r="J9" s="53"/>
    </row>
    <row r="10" spans="1:10" x14ac:dyDescent="0.25">
      <c r="A10" s="16" t="s">
        <v>9</v>
      </c>
      <c r="B10" s="54" t="s">
        <v>20</v>
      </c>
      <c r="C10" s="55" t="s">
        <v>29</v>
      </c>
      <c r="D10" s="56" t="s">
        <v>30</v>
      </c>
      <c r="E10" s="57">
        <v>100</v>
      </c>
      <c r="F10" s="58">
        <f>18.2*1.65</f>
        <v>30.029999999999998</v>
      </c>
      <c r="G10" s="59">
        <v>12</v>
      </c>
      <c r="H10" s="59">
        <v>0</v>
      </c>
      <c r="I10" s="59">
        <v>0</v>
      </c>
      <c r="J10" s="60">
        <v>3</v>
      </c>
    </row>
    <row r="11" spans="1:10" x14ac:dyDescent="0.25">
      <c r="A11" s="16"/>
      <c r="B11" s="41" t="s">
        <v>31</v>
      </c>
      <c r="C11" s="42" t="s">
        <v>32</v>
      </c>
      <c r="D11" s="37" t="s">
        <v>33</v>
      </c>
      <c r="E11" s="34">
        <v>225</v>
      </c>
      <c r="F11" s="38">
        <v>33.1</v>
      </c>
      <c r="G11" s="39">
        <v>138.6</v>
      </c>
      <c r="H11" s="39">
        <v>8.3699999999999992</v>
      </c>
      <c r="I11" s="39">
        <v>6.9</v>
      </c>
      <c r="J11" s="40">
        <v>9.6</v>
      </c>
    </row>
    <row r="12" spans="1:10" x14ac:dyDescent="0.25">
      <c r="A12" s="16"/>
      <c r="B12" s="18" t="s">
        <v>34</v>
      </c>
      <c r="C12" s="42" t="s">
        <v>35</v>
      </c>
      <c r="D12" s="61" t="s">
        <v>36</v>
      </c>
      <c r="E12" s="20">
        <v>240</v>
      </c>
      <c r="F12" s="62">
        <v>59.38</v>
      </c>
      <c r="G12" s="25">
        <v>188.9</v>
      </c>
      <c r="H12" s="25">
        <v>13.5</v>
      </c>
      <c r="I12" s="25">
        <v>13.5</v>
      </c>
      <c r="J12" s="26">
        <v>3.1</v>
      </c>
    </row>
    <row r="13" spans="1:10" x14ac:dyDescent="0.25">
      <c r="A13" s="14"/>
      <c r="B13" s="5" t="s">
        <v>15</v>
      </c>
      <c r="C13" s="42" t="s">
        <v>37</v>
      </c>
      <c r="D13" s="4" t="s">
        <v>38</v>
      </c>
      <c r="E13" s="20">
        <v>200</v>
      </c>
      <c r="F13" s="21">
        <v>10.56</v>
      </c>
      <c r="G13" s="39">
        <v>88.2</v>
      </c>
      <c r="H13" s="39">
        <v>0.68</v>
      </c>
      <c r="I13" s="39">
        <v>0.3</v>
      </c>
      <c r="J13" s="40">
        <v>20.7</v>
      </c>
    </row>
    <row r="14" spans="1:10" x14ac:dyDescent="0.25">
      <c r="A14" s="14"/>
      <c r="B14" s="18" t="s">
        <v>17</v>
      </c>
      <c r="C14" s="22" t="s">
        <v>18</v>
      </c>
      <c r="D14" s="6" t="s">
        <v>28</v>
      </c>
      <c r="E14" s="30">
        <v>30</v>
      </c>
      <c r="F14" s="43">
        <v>2.71</v>
      </c>
      <c r="G14" s="44">
        <v>63</v>
      </c>
      <c r="H14" s="44">
        <v>1.8</v>
      </c>
      <c r="I14" s="44">
        <v>0.3</v>
      </c>
      <c r="J14" s="45">
        <v>12.9</v>
      </c>
    </row>
    <row r="15" spans="1:10" x14ac:dyDescent="0.25">
      <c r="A15" s="14"/>
      <c r="B15" s="18" t="s">
        <v>17</v>
      </c>
      <c r="C15" s="63" t="s">
        <v>18</v>
      </c>
      <c r="D15" s="6" t="s">
        <v>39</v>
      </c>
      <c r="E15" s="64">
        <v>30</v>
      </c>
      <c r="F15" s="23">
        <v>2.67</v>
      </c>
      <c r="G15" s="65">
        <v>57</v>
      </c>
      <c r="H15" s="66">
        <v>1.8</v>
      </c>
      <c r="I15" s="66">
        <v>0.3</v>
      </c>
      <c r="J15" s="67">
        <v>11.4</v>
      </c>
    </row>
    <row r="16" spans="1:10" x14ac:dyDescent="0.25">
      <c r="A16" s="14"/>
      <c r="B16" s="27"/>
      <c r="C16" s="28"/>
      <c r="D16" s="29"/>
      <c r="E16" s="64">
        <f t="shared" ref="E16:J16" si="1">SUM(E10:E15)</f>
        <v>825</v>
      </c>
      <c r="F16" s="68">
        <f t="shared" si="1"/>
        <v>138.44999999999999</v>
      </c>
      <c r="G16" s="69">
        <f t="shared" si="1"/>
        <v>547.70000000000005</v>
      </c>
      <c r="H16" s="70">
        <f t="shared" si="1"/>
        <v>26.15</v>
      </c>
      <c r="I16" s="70">
        <f t="shared" si="1"/>
        <v>21.3</v>
      </c>
      <c r="J16" s="71">
        <f t="shared" si="1"/>
        <v>60.699999999999996</v>
      </c>
    </row>
    <row r="17" spans="1:10" ht="15.75" thickBot="1" x14ac:dyDescent="0.3">
      <c r="A17" s="15"/>
      <c r="B17" s="46"/>
      <c r="C17" s="47"/>
      <c r="D17" s="48"/>
      <c r="E17" s="49"/>
      <c r="F17" s="50"/>
      <c r="G17" s="51"/>
      <c r="H17" s="52"/>
      <c r="I17" s="52"/>
      <c r="J17" s="53"/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2022-09-14T01:38:48Z</dcterms:modified>
</cp:coreProperties>
</file>